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9135"/>
  </bookViews>
  <sheets>
    <sheet name="Лист1" sheetId="4" r:id="rId1"/>
  </sheets>
  <calcPr calcId="124519"/>
</workbook>
</file>

<file path=xl/calcChain.xml><?xml version="1.0" encoding="utf-8"?>
<calcChain xmlns="http://schemas.openxmlformats.org/spreadsheetml/2006/main">
  <c r="G17" i="4"/>
  <c r="H17"/>
  <c r="I17"/>
  <c r="J17"/>
  <c r="F17"/>
  <c r="F9" l="1"/>
  <c r="J16"/>
  <c r="I16"/>
  <c r="H16"/>
  <c r="G16"/>
  <c r="F16"/>
  <c r="J9"/>
  <c r="I9"/>
  <c r="H9"/>
  <c r="G9"/>
</calcChain>
</file>

<file path=xl/sharedStrings.xml><?xml version="1.0" encoding="utf-8"?>
<sst xmlns="http://schemas.openxmlformats.org/spreadsheetml/2006/main" count="36" uniqueCount="34">
  <si>
    <t>Школа</t>
  </si>
  <si>
    <t>МБОУ "Ц О с Амгуэмы"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</si>
  <si>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</si>
  <si>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</si>
  <si>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</si>
  <si>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</si>
  <si>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</si>
  <si>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</si>
  <si>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</si>
  <si>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</si>
  <si>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</si>
  <si>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</si>
  <si>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</si>
  <si>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</si>
  <si>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</si>
  <si>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</si>
  <si>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</si>
  <si>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</si>
  <si>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</si>
  <si>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2 блюдо</t>
  </si>
  <si>
    <t>сладкое</t>
  </si>
  <si>
    <t>хлеб пшеничный</t>
  </si>
  <si>
    <t>Хлеб пшеничный</t>
  </si>
  <si>
    <t>Чай с сахаром</t>
  </si>
  <si>
    <t>Жаркое из курицы</t>
  </si>
  <si>
    <t>Гарнир</t>
  </si>
  <si>
    <t>Лимонный напиток</t>
  </si>
  <si>
    <t>Кавардак</t>
  </si>
  <si>
    <t>Суп рыбный из консервов</t>
  </si>
  <si>
    <t>Чоко-пай</t>
  </si>
  <si>
    <t>Каша пшеничная рассыпчатая</t>
  </si>
  <si>
    <t>Итого</t>
  </si>
  <si>
    <t>Винегрет овощной</t>
  </si>
  <si>
    <t>Итого за день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</si>
</sst>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14" fontId="0" fillId="2" borderId="1" xfId="0" applyNumberFormat="1" applyFill="1" applyBorder="1"/>
    <xf numFmtId="0" fontId="0" fillId="0" borderId="18" xfId="0" applyBorder="1"/>
    <xf numFmtId="0" fontId="0" fillId="2" borderId="19" xfId="0" applyFill="1" applyBorder="1"/>
    <xf numFmtId="0" fontId="0" fillId="2" borderId="19" xfId="0" applyFill="1" applyBorder="1" applyAlignment="1">
      <alignment horizontal="center"/>
    </xf>
    <xf numFmtId="0" fontId="1" fillId="2" borderId="1" xfId="0" applyFont="1" applyFill="1" applyBorder="1"/>
    <xf numFmtId="0" fontId="1" fillId="0" borderId="16" xfId="0" applyFont="1" applyBorder="1"/>
    <xf numFmtId="0" fontId="0" fillId="2" borderId="20" xfId="0" applyFill="1" applyBorder="1"/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3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G9" sqref="G9"/>
    </sheetView>
  </sheetViews>
  <sheetFormatPr defaultRowHeight="15"/>
  <cols>
    <col min="1" max="1" width="12.425781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7.570312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>
      <c r="C1" t="s">
        <v>0</v>
      </c>
      <c r="D1" s="3" t="s">
        <v>1</v>
      </c>
      <c r="E1" s="1"/>
      <c r="F1" t="s">
        <v>2</v>
      </c>
      <c r="G1" s="24">
        <v>44488</v>
      </c>
    </row>
    <row r="2" spans="1:10" ht="15.75" thickBot="1"/>
    <row r="3" spans="1:10" ht="15.75" thickBot="1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8" t="s">
        <v>9</v>
      </c>
      <c r="H3" s="10" t="s">
        <v>10</v>
      </c>
      <c r="I3" s="8" t="s">
        <v>11</v>
      </c>
      <c r="J3" s="11" t="s">
        <v>12</v>
      </c>
    </row>
    <row r="4" spans="1:10">
      <c r="A4" s="12" t="s">
        <v>13</v>
      </c>
      <c r="B4" s="13" t="s">
        <v>15</v>
      </c>
      <c r="C4" s="14">
        <v>18</v>
      </c>
      <c r="D4" s="15" t="s">
        <v>24</v>
      </c>
      <c r="E4" s="16">
        <v>230</v>
      </c>
      <c r="F4" s="17">
        <v>115.7</v>
      </c>
      <c r="G4" s="16">
        <v>415.5</v>
      </c>
      <c r="H4" s="18">
        <v>12.57</v>
      </c>
      <c r="I4" s="16">
        <v>13.14</v>
      </c>
      <c r="J4" s="19">
        <v>52.57</v>
      </c>
    </row>
    <row r="5" spans="1:10">
      <c r="A5" s="20"/>
      <c r="B5" s="2" t="s">
        <v>16</v>
      </c>
      <c r="C5" s="5">
        <v>132</v>
      </c>
      <c r="D5" s="3" t="s">
        <v>23</v>
      </c>
      <c r="E5" s="5">
        <v>180</v>
      </c>
      <c r="F5" s="4">
        <v>5.35</v>
      </c>
      <c r="G5" s="5">
        <v>45.5</v>
      </c>
      <c r="H5" s="6">
        <v>1.95</v>
      </c>
      <c r="I5" s="5">
        <v>2.31</v>
      </c>
      <c r="J5" s="21">
        <v>9.93</v>
      </c>
    </row>
    <row r="6" spans="1:10">
      <c r="A6" s="20"/>
      <c r="B6" s="2"/>
      <c r="C6" s="5">
        <v>132</v>
      </c>
      <c r="D6" s="3" t="s">
        <v>22</v>
      </c>
      <c r="E6" s="5">
        <v>25</v>
      </c>
      <c r="F6" s="4">
        <v>2.5</v>
      </c>
      <c r="G6" s="5">
        <v>9</v>
      </c>
      <c r="H6" s="6">
        <v>0.88</v>
      </c>
      <c r="I6" s="5">
        <v>0.35</v>
      </c>
      <c r="J6" s="21">
        <v>4.5</v>
      </c>
    </row>
    <row r="7" spans="1:10">
      <c r="A7" s="20"/>
      <c r="B7" s="2"/>
      <c r="C7" s="5"/>
      <c r="D7" s="3" t="s">
        <v>29</v>
      </c>
      <c r="E7" s="5">
        <v>30</v>
      </c>
      <c r="F7" s="4">
        <v>20</v>
      </c>
      <c r="G7" s="5">
        <v>129</v>
      </c>
      <c r="H7" s="6">
        <v>1.3</v>
      </c>
      <c r="I7" s="5">
        <v>5.4</v>
      </c>
      <c r="J7" s="21">
        <v>18.899999999999999</v>
      </c>
    </row>
    <row r="8" spans="1:10">
      <c r="A8" s="20"/>
      <c r="B8" s="2"/>
      <c r="C8" s="5"/>
      <c r="D8" s="3"/>
      <c r="E8" s="5"/>
      <c r="F8" s="4"/>
      <c r="G8" s="5"/>
      <c r="H8" s="6"/>
      <c r="I8" s="5"/>
      <c r="J8" s="21"/>
    </row>
    <row r="9" spans="1:10" ht="15.75" thickBot="1">
      <c r="A9" s="29" t="s">
        <v>31</v>
      </c>
      <c r="B9" s="22"/>
      <c r="C9" s="23"/>
      <c r="D9" s="22"/>
      <c r="E9" s="23"/>
      <c r="F9" s="28">
        <f>SUM(F4:F8)</f>
        <v>143.55000000000001</v>
      </c>
      <c r="G9" s="34">
        <f>SUM(G4:G8)</f>
        <v>599</v>
      </c>
      <c r="H9" s="34">
        <f>SUM(H4:H8)</f>
        <v>16.7</v>
      </c>
      <c r="I9" s="34">
        <f>SUM(I4:I8)</f>
        <v>21.200000000000003</v>
      </c>
      <c r="J9" s="34">
        <f>SUM(J4:J8)</f>
        <v>85.9</v>
      </c>
    </row>
    <row r="10" spans="1:10">
      <c r="A10" s="12" t="s">
        <v>14</v>
      </c>
      <c r="B10" s="13" t="s">
        <v>17</v>
      </c>
      <c r="C10" s="16">
        <v>312</v>
      </c>
      <c r="D10" s="15" t="s">
        <v>32</v>
      </c>
      <c r="E10" s="16">
        <v>100</v>
      </c>
      <c r="F10" s="30">
        <v>29.16</v>
      </c>
      <c r="G10" s="31">
        <v>131.80000000000001</v>
      </c>
      <c r="H10" s="32">
        <v>5.34</v>
      </c>
      <c r="I10" s="31">
        <v>5.93</v>
      </c>
      <c r="J10" s="33">
        <v>25.4</v>
      </c>
    </row>
    <row r="11" spans="1:10">
      <c r="A11" s="20"/>
      <c r="B11" s="2" t="s">
        <v>18</v>
      </c>
      <c r="C11" s="5">
        <v>61</v>
      </c>
      <c r="D11" s="3" t="s">
        <v>28</v>
      </c>
      <c r="E11" s="5">
        <v>200</v>
      </c>
      <c r="F11" s="3">
        <v>36.770000000000003</v>
      </c>
      <c r="G11" s="5">
        <v>214.13</v>
      </c>
      <c r="H11" s="5">
        <v>10.98</v>
      </c>
      <c r="I11" s="5">
        <v>6.81</v>
      </c>
      <c r="J11" s="21">
        <v>15.68</v>
      </c>
    </row>
    <row r="12" spans="1:10">
      <c r="A12" s="20"/>
      <c r="B12" s="2" t="s">
        <v>25</v>
      </c>
      <c r="C12" s="5">
        <v>170</v>
      </c>
      <c r="D12" s="3" t="s">
        <v>30</v>
      </c>
      <c r="E12" s="5">
        <v>180</v>
      </c>
      <c r="F12" s="3">
        <v>10.18</v>
      </c>
      <c r="G12" s="5">
        <v>185.41</v>
      </c>
      <c r="H12" s="5">
        <v>5.9</v>
      </c>
      <c r="I12" s="5">
        <v>4.8600000000000003</v>
      </c>
      <c r="J12" s="21">
        <v>16.059999999999999</v>
      </c>
    </row>
    <row r="13" spans="1:10">
      <c r="A13" s="20"/>
      <c r="B13" s="2" t="s">
        <v>19</v>
      </c>
      <c r="C13" s="5">
        <v>39</v>
      </c>
      <c r="D13" s="3" t="s">
        <v>27</v>
      </c>
      <c r="E13" s="5">
        <v>100</v>
      </c>
      <c r="F13" s="3">
        <v>112.37</v>
      </c>
      <c r="G13" s="5">
        <v>128.03</v>
      </c>
      <c r="H13" s="5">
        <v>1.97</v>
      </c>
      <c r="I13" s="5">
        <v>6</v>
      </c>
      <c r="J13" s="21">
        <v>7.62</v>
      </c>
    </row>
    <row r="14" spans="1:10">
      <c r="A14" s="20"/>
      <c r="B14" s="2" t="s">
        <v>20</v>
      </c>
      <c r="C14" s="5">
        <v>280</v>
      </c>
      <c r="D14" s="3" t="s">
        <v>26</v>
      </c>
      <c r="E14" s="5">
        <v>180</v>
      </c>
      <c r="F14" s="3">
        <v>16.600000000000001</v>
      </c>
      <c r="G14" s="5">
        <v>92.54</v>
      </c>
      <c r="H14" s="5">
        <v>0.13</v>
      </c>
      <c r="I14" s="5">
        <v>0.01</v>
      </c>
      <c r="J14" s="21">
        <v>22.4</v>
      </c>
    </row>
    <row r="15" spans="1:10">
      <c r="A15" s="20"/>
      <c r="B15" s="2" t="s">
        <v>21</v>
      </c>
      <c r="C15" s="5">
        <v>878</v>
      </c>
      <c r="D15" s="3" t="s">
        <v>22</v>
      </c>
      <c r="E15" s="5">
        <v>60</v>
      </c>
      <c r="F15" s="3">
        <v>6</v>
      </c>
      <c r="G15" s="5">
        <v>21.6</v>
      </c>
      <c r="H15" s="5">
        <v>2.12</v>
      </c>
      <c r="I15" s="5">
        <v>0.84</v>
      </c>
      <c r="J15" s="21">
        <v>10.8</v>
      </c>
    </row>
    <row r="16" spans="1:10">
      <c r="A16" s="25" t="s">
        <v>31</v>
      </c>
      <c r="B16" s="26"/>
      <c r="C16" s="27"/>
      <c r="D16" s="26"/>
      <c r="E16" s="27"/>
      <c r="F16" s="35">
        <f>SUM(F10:F15)</f>
        <v>211.08</v>
      </c>
      <c r="G16" s="35">
        <f>SUM(G10:G15)</f>
        <v>773.51</v>
      </c>
      <c r="H16" s="35">
        <f>SUM(H10:H15)</f>
        <v>26.439999999999998</v>
      </c>
      <c r="I16" s="35">
        <f>SUM(I10:I15)</f>
        <v>24.45</v>
      </c>
      <c r="J16" s="35">
        <f>SUM(J10:J15)</f>
        <v>97.96</v>
      </c>
    </row>
    <row r="17" spans="1:10">
      <c r="A17" s="2" t="s">
        <v>33</v>
      </c>
      <c r="B17" s="2"/>
      <c r="C17" s="2"/>
      <c r="D17" s="2"/>
      <c r="E17" s="2"/>
      <c r="F17" s="36">
        <f>F9+F16</f>
        <v>354.63</v>
      </c>
      <c r="G17" s="36">
        <f t="shared" ref="G17:J17" si="0">G9+G16</f>
        <v>1372.51</v>
      </c>
      <c r="H17" s="36">
        <f t="shared" si="0"/>
        <v>43.14</v>
      </c>
      <c r="I17" s="36">
        <f t="shared" si="0"/>
        <v>45.650000000000006</v>
      </c>
      <c r="J17" s="36">
        <f t="shared" si="0"/>
        <v>183.86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Пользователь</cp:lastModifiedBy>
  <dcterms:created xsi:type="dcterms:W3CDTF">2021-05-20T05:27:28Z</dcterms:created>
  <dcterms:modified xsi:type="dcterms:W3CDTF">2021-11-15T22:25:32Z</dcterms:modified>
</cp:coreProperties>
</file>